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2\รายงานผลการใช้จ่าย\"/>
    </mc:Choice>
  </mc:AlternateContent>
  <xr:revisionPtr revIDLastSave="0" documentId="13_ncr:1_{8EE15377-2B6F-4930-AC21-2B48AA147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รายงานผลการใช้จ่ายงบประมาณ" sheetId="1" r:id="rId1"/>
    <sheet name="Sheet1" sheetId="2" r:id="rId2"/>
  </sheets>
  <definedNames>
    <definedName name="_xlnm.Print_Titles" localSheetId="0">'1.รายงานผลการใช้จ่ายงบประมาณ'!#REF!</definedName>
  </definedNames>
  <calcPr calcId="191029"/>
</workbook>
</file>

<file path=xl/calcChain.xml><?xml version="1.0" encoding="utf-8"?>
<calcChain xmlns="http://schemas.openxmlformats.org/spreadsheetml/2006/main">
  <c r="F50" i="1" l="1"/>
  <c r="F44" i="1"/>
  <c r="F57" i="1"/>
  <c r="F41" i="1"/>
  <c r="F38" i="1"/>
  <c r="F36" i="1"/>
  <c r="F33" i="1"/>
  <c r="F32" i="1"/>
  <c r="F31" i="1"/>
  <c r="F30" i="1"/>
  <c r="F27" i="1"/>
  <c r="F26" i="1"/>
  <c r="F25" i="1"/>
  <c r="F22" i="1"/>
  <c r="F20" i="1"/>
  <c r="F19" i="1"/>
  <c r="F18" i="1"/>
  <c r="F17" i="1"/>
  <c r="F16" i="1"/>
  <c r="F9" i="1"/>
</calcChain>
</file>

<file path=xl/sharedStrings.xml><?xml version="1.0" encoding="utf-8"?>
<sst xmlns="http://schemas.openxmlformats.org/spreadsheetml/2006/main" count="95" uniqueCount="55">
  <si>
    <t>ที่</t>
  </si>
  <si>
    <t>รายการ</t>
  </si>
  <si>
    <t>โครงการ การบังคับใช้กฎหมาย อำนวยความยุติธรรมและบริการ</t>
  </si>
  <si>
    <t>ประชาชนกิจกรรม การบังคับใช้กฎหมาย และบริการประชาชน</t>
  </si>
  <si>
    <t xml:space="preserve"> - ค่าสาธารณูปโภค</t>
  </si>
  <si>
    <t>๑. ไฟฟ้า</t>
  </si>
  <si>
    <t>๒. ประปา</t>
  </si>
  <si>
    <t>๓. โทรศัพท์</t>
  </si>
  <si>
    <t>๔. ไปรณีย์</t>
  </si>
  <si>
    <t>๕. อินเตอร์เน็ต</t>
  </si>
  <si>
    <t xml:space="preserve"> - ค่าตอบแทน ๕ ค่า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</si>
  <si>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</si>
  <si>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</si>
  <si>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-</t>
  </si>
  <si>
    <t>๓.ค่าจ้างเหมาบริการ</t>
  </si>
  <si>
    <t xml:space="preserve"> - ค่าวัสดุ</t>
  </si>
  <si>
    <t>๑.ค่าวัสดุสำนักงาน</t>
  </si>
  <si>
    <t>๒.ค่านำมันเชื้อเพลิงและหล่อลื่น</t>
  </si>
  <si>
    <t>๓.ค่าวัสดุจราจร(ค่าวัสดุอื่น)</t>
  </si>
  <si>
    <t>๔.ค่าวัสดุอาหารผู้ต้องหา</t>
  </si>
  <si>
    <t xml:space="preserve">โครงการบริหารจัดการสกัดกั้นยาเสพติด </t>
  </si>
  <si>
    <t>Heart Land</t>
  </si>
  <si>
    <t>โรงเรียน (D.A.R.E) ประเทศไทยสำหรับเป็นค่าตอบ</t>
  </si>
  <si>
    <t>แทนการสอบครูตำรวจ</t>
  </si>
  <si>
    <t>รวม</t>
  </si>
  <si>
    <t>๒.ค่าซ่อมยานพาหนะ</t>
  </si>
  <si>
    <t>โครงการ การศึกษาเพื่อต่อต้านการใช้ยาเสพติดใน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</si>
  <si>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</si>
  <si>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</si>
  <si>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</si>
  <si>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</si>
  <si>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ค่าส่งหมายเรียกพยาน</t>
  </si>
  <si>
    <t>๑.ค่าเบี้ยเลี้ยง ที่พัก พาหนะ</t>
  </si>
  <si>
    <t>ปัญหา / อุปสรรค
แนวทางการแก้ไข</t>
  </si>
  <si>
    <t>ผลการดำเนินการ</t>
  </si>
  <si>
    <t>เป็นไปตามเป้าหมาย</t>
  </si>
  <si>
    <t>ไม่มี</t>
  </si>
  <si>
    <t xml:space="preserve"> </t>
  </si>
  <si>
    <t xml:space="preserve"> เป็นไปตามเป้าหมาย</t>
  </si>
  <si>
    <t>ผลการเบิกจ่าย</t>
  </si>
  <si>
    <t>คิดเป็นร้อยละ</t>
  </si>
  <si>
    <t>กิจกรรมชุมชมสัมพันธ์และการมีส่วนร่วมของประชาชน</t>
  </si>
  <si>
    <t>ในการป้องกันอาชญากรรม</t>
  </si>
  <si>
    <t>ผลผลิตบังคับใช้กฎหมาย อำนวยความยุติธรรมและบริการประชาชน</t>
  </si>
  <si>
    <t xml:space="preserve"> - โครงการปฏิรูประบบงานตำรวจ (พัฒนาทรัพยากรมนุษย์)</t>
  </si>
  <si>
    <t>โครงการรณรงค์ป้องกันและแก้ไขปัญหาอุบัติเหตุทางถนนช่วงเทศกาล</t>
  </si>
  <si>
    <t>สำคัญ (เทศกาลปีใหม่ พ.ศ. 2568)</t>
  </si>
  <si>
    <t xml:space="preserve"> - 2 -</t>
  </si>
  <si>
    <t>โครงการ ถวายความปลอดภัย พระมหากษัตริย์ และพระบรมวงศานุวงศ์</t>
  </si>
  <si>
    <t>งบประมาณที่ได้รับ</t>
  </si>
  <si>
    <t>กิจกรราม: การถวายความปลอดภัยพระมหากษัตริย์ และพระบรม</t>
  </si>
  <si>
    <t>วงศานุวงศ์</t>
  </si>
  <si>
    <t>รายงานผลการใช้จ่ายงบประมาณ</t>
  </si>
  <si>
    <t>สถานีตำรวจภูธรเขาพังไกร</t>
  </si>
  <si>
    <t>ประจำปีงบประมาณ พ.ศ.2568  (ตุลาคม 2567 -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</si>
</sst>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D00041E]0"/>
    <numFmt numFmtId="188" formatCode="[$-D00041E]#,##0.00"/>
    <numFmt numFmtId="189" formatCode="[$-D00041E]0.##"/>
    <numFmt numFmtId="190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rgb="FF002060"/>
      </left>
      <right style="thin">
        <color rgb="FF0070C0"/>
      </right>
      <top/>
      <bottom style="thin">
        <color rgb="FF002060"/>
      </bottom>
      <diagonal/>
    </border>
    <border>
      <left style="thin">
        <color rgb="FF0070C0"/>
      </left>
      <right style="thin">
        <color rgb="FF0070C0"/>
      </right>
      <top/>
      <bottom style="thin">
        <color rgb="FF002060"/>
      </bottom>
      <diagonal/>
    </border>
    <border>
      <left style="thin">
        <color rgb="FF0070C0"/>
      </left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187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187" fontId="1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1" fillId="0" borderId="4" xfId="0" applyFont="1" applyBorder="1"/>
    <xf numFmtId="188" fontId="1" fillId="0" borderId="4" xfId="0" applyNumberFormat="1" applyFont="1" applyBorder="1" applyAlignment="1">
      <alignment horizontal="right"/>
    </xf>
    <xf numFmtId="188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189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3" fontId="1" fillId="0" borderId="4" xfId="1" applyFont="1" applyBorder="1"/>
    <xf numFmtId="2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horizontal="left"/>
    </xf>
    <xf numFmtId="0" fontId="3" fillId="0" borderId="2" xfId="0" applyFont="1" applyBorder="1"/>
    <xf numFmtId="0" fontId="1" fillId="0" borderId="5" xfId="0" applyFont="1" applyBorder="1"/>
    <xf numFmtId="0" fontId="3" fillId="0" borderId="4" xfId="0" applyFont="1" applyBorder="1"/>
    <xf numFmtId="0" fontId="1" fillId="0" borderId="0" xfId="0" applyFont="1"/>
    <xf numFmtId="0" fontId="1" fillId="0" borderId="7" xfId="0" applyFont="1" applyBorder="1"/>
    <xf numFmtId="188" fontId="1" fillId="0" borderId="6" xfId="0" applyNumberFormat="1" applyFont="1" applyBorder="1" applyAlignment="1">
      <alignment horizontal="right"/>
    </xf>
    <xf numFmtId="43" fontId="1" fillId="0" borderId="6" xfId="1" applyFont="1" applyBorder="1"/>
    <xf numFmtId="188" fontId="1" fillId="0" borderId="6" xfId="0" applyNumberFormat="1" applyFont="1" applyBorder="1" applyAlignment="1">
      <alignment horizontal="center"/>
    </xf>
    <xf numFmtId="188" fontId="1" fillId="0" borderId="4" xfId="0" applyNumberFormat="1" applyFont="1" applyBorder="1"/>
    <xf numFmtId="187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0" fontId="3" fillId="0" borderId="8" xfId="0" applyFont="1" applyBorder="1"/>
    <xf numFmtId="0" fontId="3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/>
    </xf>
    <xf numFmtId="0" fontId="3" fillId="0" borderId="13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43" fontId="1" fillId="0" borderId="14" xfId="1" applyFont="1" applyBorder="1"/>
    <xf numFmtId="188" fontId="1" fillId="0" borderId="14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87" fontId="1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4" fontId="1" fillId="0" borderId="15" xfId="0" applyNumberFormat="1" applyFont="1" applyBorder="1"/>
    <xf numFmtId="0" fontId="3" fillId="0" borderId="15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 vertical="center" wrapText="1" shrinkToFit="1"/>
    </xf>
    <xf numFmtId="187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4" borderId="0" xfId="0" applyFont="1" applyFill="1" applyAlignment="1">
      <alignment horizontal="center"/>
    </xf>
    <xf numFmtId="43" fontId="1" fillId="4" borderId="0" xfId="1" applyFont="1" applyFill="1" applyBorder="1"/>
    <xf numFmtId="187" fontId="1" fillId="0" borderId="0" xfId="0" applyNumberFormat="1" applyFont="1"/>
    <xf numFmtId="43" fontId="1" fillId="0" borderId="4" xfId="1" applyFont="1" applyBorder="1" applyAlignment="1">
      <alignment horizontal="right"/>
    </xf>
    <xf numFmtId="0" fontId="1" fillId="3" borderId="16" xfId="0" applyFont="1" applyFill="1" applyBorder="1" applyAlignment="1">
      <alignment horizontal="center"/>
    </xf>
    <xf numFmtId="190" fontId="1" fillId="3" borderId="17" xfId="1" applyNumberFormat="1" applyFont="1" applyFill="1" applyBorder="1"/>
    <xf numFmtId="188" fontId="1" fillId="2" borderId="18" xfId="0" applyNumberFormat="1" applyFont="1" applyFill="1" applyBorder="1" applyAlignment="1">
      <alignment horizontal="center"/>
    </xf>
    <xf numFmtId="187" fontId="1" fillId="0" borderId="2" xfId="0" applyNumberFormat="1" applyFont="1" applyBorder="1" applyAlignment="1">
      <alignment horizontal="center"/>
    </xf>
    <xf numFmtId="187" fontId="1" fillId="0" borderId="1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3</xdr:col>
      <xdr:colOff>604157</xdr:colOff>
      <xdr:row>66</xdr:row>
      <xdr:rowOff>266701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5F1FE6D-609B-4216-8E42-6B8DEC6FB42A}"/>
            </a:ext>
          </a:extLst>
        </xdr:cNvPr>
        <xdr:cNvSpPr txBox="1">
          <a:spLocks noChangeArrowheads="1"/>
        </xdr:cNvSpPr>
      </xdr:nvSpPr>
      <xdr:spPr bwMode="auto">
        <a:xfrm>
          <a:off x="4400550" y="16440150"/>
          <a:ext cx="36766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ร.ต.อ.หญิง                                ผู้รายงาน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    (วรรณศิริ  มะโนเรต)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รอง สว.อก.สภ.เขาพังไกร</a:t>
          </a:r>
        </a:p>
      </xdr:txBody>
    </xdr:sp>
    <xdr:clientData/>
  </xdr:twoCellAnchor>
  <xdr:twoCellAnchor editAs="oneCell">
    <xdr:from>
      <xdr:col>4</xdr:col>
      <xdr:colOff>0</xdr:colOff>
      <xdr:row>59</xdr:row>
      <xdr:rowOff>297655</xdr:rowOff>
    </xdr:from>
    <xdr:to>
      <xdr:col>5</xdr:col>
      <xdr:colOff>293916</xdr:colOff>
      <xdr:row>63</xdr:row>
      <xdr:rowOff>273844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499031F-4D47-4441-AFA0-2D1EC1B2D5BE}"/>
            </a:ext>
          </a:extLst>
        </xdr:cNvPr>
        <xdr:cNvSpPr txBox="1">
          <a:spLocks noChangeArrowheads="1"/>
        </xdr:cNvSpPr>
      </xdr:nvSpPr>
      <xdr:spPr bwMode="auto">
        <a:xfrm>
          <a:off x="10906125" y="16061530"/>
          <a:ext cx="2695577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- ทราบ</a:t>
          </a:r>
          <a:endParaRPr lang="th-TH" sz="1600" b="0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พ.ต.ท.</a:t>
          </a: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( อาทรณ์  อินท่าม)</a:t>
          </a:r>
        </a:p>
        <a:p>
          <a:pPr rtl="0">
            <a:lnSpc>
              <a:spcPts val="11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 สวญ.สภ.เขาพังไกร</a:t>
          </a:r>
          <a:endParaRPr lang="th-TH" sz="1600" b="0" i="0" u="none" strike="noStrike" baseline="0">
            <a:solidFill>
              <a:srgbClr val="000000"/>
            </a:solidFill>
            <a:latin typeface="TH SarabunIT๙"/>
            <a:cs typeface="TH SarabunIT๙"/>
          </a:endParaRPr>
        </a:p>
      </xdr:txBody>
    </xdr:sp>
    <xdr:clientData/>
  </xdr:twoCellAnchor>
  <xdr:twoCellAnchor editAs="oneCell">
    <xdr:from>
      <xdr:col>2</xdr:col>
      <xdr:colOff>585107</xdr:colOff>
      <xdr:row>58</xdr:row>
      <xdr:rowOff>122465</xdr:rowOff>
    </xdr:from>
    <xdr:to>
      <xdr:col>2</xdr:col>
      <xdr:colOff>1905000</xdr:colOff>
      <xdr:row>60</xdr:row>
      <xdr:rowOff>272142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38D681E-2DE5-B448-736F-97382F8F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8607" y="17417144"/>
          <a:ext cx="1319893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938893</xdr:colOff>
      <xdr:row>59</xdr:row>
      <xdr:rowOff>13608</xdr:rowOff>
    </xdr:from>
    <xdr:to>
      <xdr:col>4</xdr:col>
      <xdr:colOff>2311672</xdr:colOff>
      <xdr:row>61</xdr:row>
      <xdr:rowOff>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644E99-06B6-DCEB-9842-39C8AF6A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74286" y="17308287"/>
          <a:ext cx="137277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view="pageBreakPreview" topLeftCell="A34" zoomScale="70" zoomScaleNormal="70" zoomScaleSheetLayoutView="70" zoomScalePageLayoutView="80" workbookViewId="0">
      <selection activeCell="D50" sqref="D50"/>
    </sheetView>
  </sheetViews>
  <sheetFormatPr defaultColWidth="9" defaultRowHeight="23.25" customHeight="1" x14ac:dyDescent="0.35"/>
  <cols>
    <col min="1" max="1" width="11" style="12" customWidth="1"/>
    <col min="2" max="2" width="56.375" style="12" customWidth="1"/>
    <col min="3" max="3" width="40.375" style="12" customWidth="1"/>
    <col min="4" max="4" width="36.875" style="12" customWidth="1"/>
    <col min="5" max="5" width="31.75" style="12" customWidth="1"/>
    <col min="6" max="6" width="25.125" style="12" customWidth="1"/>
    <col min="7" max="7" width="31.375" style="12" customWidth="1"/>
    <col min="8" max="16384" width="9" style="12"/>
  </cols>
  <sheetData>
    <row r="1" spans="1:7" ht="23.25" customHeight="1" x14ac:dyDescent="0.35">
      <c r="A1" s="78" t="s">
        <v>52</v>
      </c>
      <c r="B1" s="78"/>
      <c r="C1" s="78"/>
      <c r="D1" s="78"/>
      <c r="E1" s="78"/>
      <c r="F1" s="78"/>
      <c r="G1" s="78"/>
    </row>
    <row r="2" spans="1:7" ht="23.25" customHeight="1" x14ac:dyDescent="0.35">
      <c r="A2" s="78" t="s">
        <v>53</v>
      </c>
      <c r="B2" s="78"/>
      <c r="C2" s="78"/>
      <c r="D2" s="78"/>
      <c r="E2" s="78"/>
      <c r="F2" s="78"/>
      <c r="G2" s="78"/>
    </row>
    <row r="3" spans="1:7" ht="23.25" customHeight="1" x14ac:dyDescent="0.35">
      <c r="A3" s="79" t="s">
        <v>54</v>
      </c>
      <c r="B3" s="79"/>
      <c r="C3" s="79"/>
      <c r="D3" s="79"/>
      <c r="E3" s="79"/>
      <c r="F3" s="79"/>
      <c r="G3" s="79"/>
    </row>
    <row r="4" spans="1:7" ht="23.25" customHeight="1" x14ac:dyDescent="0.35">
      <c r="A4" s="80" t="s">
        <v>0</v>
      </c>
      <c r="B4" s="75" t="s">
        <v>1</v>
      </c>
      <c r="C4" s="75" t="s">
        <v>34</v>
      </c>
      <c r="D4" s="75" t="s">
        <v>49</v>
      </c>
      <c r="E4" s="75" t="s">
        <v>39</v>
      </c>
      <c r="F4" s="75" t="s">
        <v>40</v>
      </c>
      <c r="G4" s="75" t="s">
        <v>33</v>
      </c>
    </row>
    <row r="5" spans="1:7" ht="23.25" customHeight="1" x14ac:dyDescent="0.35">
      <c r="A5" s="81"/>
      <c r="B5" s="76"/>
      <c r="C5" s="76"/>
      <c r="D5" s="76"/>
      <c r="E5" s="76"/>
      <c r="F5" s="76"/>
      <c r="G5" s="76"/>
    </row>
    <row r="6" spans="1:7" ht="23.25" customHeight="1" x14ac:dyDescent="0.35">
      <c r="A6" s="82"/>
      <c r="B6" s="77"/>
      <c r="C6" s="77"/>
      <c r="D6" s="77"/>
      <c r="E6" s="77"/>
      <c r="F6" s="77"/>
      <c r="G6" s="77"/>
    </row>
    <row r="7" spans="1:7" ht="23.25" customHeight="1" x14ac:dyDescent="0.35">
      <c r="A7" s="13">
        <v>1</v>
      </c>
      <c r="B7" s="1" t="s">
        <v>2</v>
      </c>
      <c r="C7" s="2"/>
      <c r="D7" s="3"/>
      <c r="E7" s="14"/>
      <c r="F7" s="14"/>
      <c r="G7" s="14"/>
    </row>
    <row r="8" spans="1:7" ht="23.25" customHeight="1" x14ac:dyDescent="0.35">
      <c r="A8" s="15"/>
      <c r="B8" s="4" t="s">
        <v>3</v>
      </c>
      <c r="C8" s="5"/>
      <c r="D8" s="6"/>
      <c r="E8" s="16"/>
      <c r="F8" s="16"/>
      <c r="G8" s="16"/>
    </row>
    <row r="9" spans="1:7" ht="23.25" customHeight="1" x14ac:dyDescent="0.35">
      <c r="A9" s="15"/>
      <c r="B9" s="17" t="s">
        <v>4</v>
      </c>
      <c r="C9" s="7" t="s">
        <v>35</v>
      </c>
      <c r="D9" s="18">
        <v>17900</v>
      </c>
      <c r="E9" s="18">
        <v>17900</v>
      </c>
      <c r="F9" s="19">
        <f>SUM(E9/D9*100)</f>
        <v>100</v>
      </c>
      <c r="G9" s="7" t="s">
        <v>36</v>
      </c>
    </row>
    <row r="10" spans="1:7" ht="23.25" customHeight="1" x14ac:dyDescent="0.35">
      <c r="A10" s="15"/>
      <c r="B10" s="17" t="s">
        <v>5</v>
      </c>
      <c r="C10" s="20"/>
      <c r="D10" s="18"/>
      <c r="E10" s="19"/>
      <c r="F10" s="19"/>
      <c r="G10" s="19"/>
    </row>
    <row r="11" spans="1:7" ht="23.25" customHeight="1" x14ac:dyDescent="0.35">
      <c r="A11" s="15"/>
      <c r="B11" s="17" t="s">
        <v>6</v>
      </c>
      <c r="C11" s="20"/>
      <c r="D11" s="8"/>
      <c r="E11" s="7"/>
      <c r="F11" s="7"/>
      <c r="G11" s="7"/>
    </row>
    <row r="12" spans="1:7" ht="23.25" customHeight="1" x14ac:dyDescent="0.35">
      <c r="A12" s="15"/>
      <c r="B12" s="17" t="s">
        <v>7</v>
      </c>
      <c r="C12" s="20"/>
      <c r="D12" s="8"/>
      <c r="E12" s="7"/>
      <c r="F12" s="7"/>
      <c r="G12" s="7"/>
    </row>
    <row r="13" spans="1:7" ht="23.25" customHeight="1" x14ac:dyDescent="0.35">
      <c r="A13" s="15"/>
      <c r="B13" s="17" t="s">
        <v>8</v>
      </c>
      <c r="C13" s="20"/>
      <c r="D13" s="8"/>
      <c r="E13" s="7"/>
      <c r="F13" s="7"/>
      <c r="G13" s="7"/>
    </row>
    <row r="14" spans="1:7" ht="23.25" customHeight="1" x14ac:dyDescent="0.35">
      <c r="A14" s="15"/>
      <c r="B14" s="4" t="s">
        <v>9</v>
      </c>
      <c r="C14" s="21"/>
      <c r="D14" s="9"/>
      <c r="E14" s="22"/>
      <c r="F14" s="22"/>
      <c r="G14" s="22"/>
    </row>
    <row r="15" spans="1:7" ht="23.25" customHeight="1" x14ac:dyDescent="0.35">
      <c r="A15" s="15"/>
      <c r="B15" s="17" t="s">
        <v>10</v>
      </c>
      <c r="C15" s="7"/>
      <c r="D15" s="10"/>
      <c r="E15" s="23"/>
      <c r="F15" s="23"/>
      <c r="G15" s="23"/>
    </row>
    <row r="16" spans="1:7" ht="23.25" customHeight="1" x14ac:dyDescent="0.35">
      <c r="A16" s="15"/>
      <c r="B16" s="24" t="s">
        <v>27</v>
      </c>
      <c r="C16" s="7" t="s">
        <v>35</v>
      </c>
      <c r="D16" s="18">
        <v>20700</v>
      </c>
      <c r="E16" s="25">
        <v>20700</v>
      </c>
      <c r="F16" s="19">
        <f>SUM(E16/D16*100)</f>
        <v>100</v>
      </c>
      <c r="G16" s="7" t="s">
        <v>36</v>
      </c>
    </row>
    <row r="17" spans="1:7" ht="23.25" customHeight="1" x14ac:dyDescent="0.35">
      <c r="A17" s="15"/>
      <c r="B17" s="17" t="s">
        <v>28</v>
      </c>
      <c r="C17" s="7"/>
      <c r="D17" s="18">
        <v>100</v>
      </c>
      <c r="E17" s="26">
        <v>0</v>
      </c>
      <c r="F17" s="19">
        <f>SUM(E17/D17*100)</f>
        <v>0</v>
      </c>
      <c r="G17" s="7" t="s">
        <v>36</v>
      </c>
    </row>
    <row r="18" spans="1:7" ht="23.25" customHeight="1" x14ac:dyDescent="0.35">
      <c r="A18" s="15"/>
      <c r="B18" s="17" t="s">
        <v>29</v>
      </c>
      <c r="C18" s="20"/>
      <c r="D18" s="18">
        <v>4300</v>
      </c>
      <c r="E18" s="26">
        <v>1200</v>
      </c>
      <c r="F18" s="19">
        <f>SUM(E18/D18*100)</f>
        <v>27.906976744186046</v>
      </c>
      <c r="G18" s="7" t="s">
        <v>36</v>
      </c>
    </row>
    <row r="19" spans="1:7" ht="23.25" customHeight="1" x14ac:dyDescent="0.35">
      <c r="A19" s="15"/>
      <c r="B19" s="17" t="s">
        <v>30</v>
      </c>
      <c r="C19" s="17"/>
      <c r="D19" s="18">
        <v>26100</v>
      </c>
      <c r="E19" s="26">
        <v>0</v>
      </c>
      <c r="F19" s="19">
        <f>SUM(E19/D19*100)</f>
        <v>0</v>
      </c>
      <c r="G19" s="7" t="s">
        <v>36</v>
      </c>
    </row>
    <row r="20" spans="1:7" ht="23.25" customHeight="1" x14ac:dyDescent="0.35">
      <c r="A20" s="15"/>
      <c r="B20" s="17" t="s">
        <v>31</v>
      </c>
      <c r="C20" s="20"/>
      <c r="D20" s="18">
        <v>1100</v>
      </c>
      <c r="E20" s="26">
        <v>0</v>
      </c>
      <c r="F20" s="19">
        <f>SUM(E20/D20*100)</f>
        <v>0</v>
      </c>
      <c r="G20" s="7" t="s">
        <v>36</v>
      </c>
    </row>
    <row r="21" spans="1:7" ht="23.25" customHeight="1" x14ac:dyDescent="0.35">
      <c r="A21" s="15"/>
      <c r="B21" s="16"/>
      <c r="C21" s="21"/>
      <c r="D21" s="9"/>
      <c r="E21" s="22"/>
      <c r="F21" s="22"/>
      <c r="G21" s="22"/>
    </row>
    <row r="22" spans="1:7" ht="23.25" customHeight="1" x14ac:dyDescent="0.35">
      <c r="A22" s="15"/>
      <c r="B22" s="27" t="s">
        <v>11</v>
      </c>
      <c r="C22" s="7" t="s">
        <v>38</v>
      </c>
      <c r="D22" s="18">
        <v>259200</v>
      </c>
      <c r="E22" s="25">
        <v>259200</v>
      </c>
      <c r="F22" s="19">
        <f>SUM(E22/D22*100)</f>
        <v>100</v>
      </c>
      <c r="G22" s="7" t="s">
        <v>36</v>
      </c>
    </row>
    <row r="23" spans="1:7" ht="23.25" customHeight="1" x14ac:dyDescent="0.35">
      <c r="A23" s="15"/>
      <c r="B23" s="28"/>
      <c r="C23" s="29" t="s">
        <v>37</v>
      </c>
      <c r="D23" s="11"/>
      <c r="E23" s="30"/>
      <c r="F23" s="30"/>
      <c r="G23" s="30"/>
    </row>
    <row r="24" spans="1:7" ht="23.25" customHeight="1" x14ac:dyDescent="0.35">
      <c r="A24" s="15"/>
      <c r="B24" s="31" t="s">
        <v>12</v>
      </c>
      <c r="C24" s="7" t="s">
        <v>38</v>
      </c>
      <c r="D24" s="32"/>
      <c r="E24" s="7"/>
      <c r="F24" s="7"/>
      <c r="G24" s="7"/>
    </row>
    <row r="25" spans="1:7" ht="23.25" customHeight="1" x14ac:dyDescent="0.35">
      <c r="A25" s="32"/>
      <c r="B25" s="31" t="s">
        <v>32</v>
      </c>
      <c r="C25" s="33"/>
      <c r="D25" s="18">
        <v>24000</v>
      </c>
      <c r="E25" s="25">
        <v>24000</v>
      </c>
      <c r="F25" s="19">
        <f>SUM(E25/D25*100)</f>
        <v>100</v>
      </c>
      <c r="G25" s="7" t="s">
        <v>36</v>
      </c>
    </row>
    <row r="26" spans="1:7" ht="23.25" customHeight="1" x14ac:dyDescent="0.35">
      <c r="A26" s="32"/>
      <c r="B26" s="17" t="s">
        <v>25</v>
      </c>
      <c r="C26" s="33"/>
      <c r="D26" s="18">
        <v>6300</v>
      </c>
      <c r="E26" s="26">
        <v>0</v>
      </c>
      <c r="F26" s="19">
        <f>SUM(E26/D26*100)</f>
        <v>0</v>
      </c>
      <c r="G26" s="7" t="s">
        <v>36</v>
      </c>
    </row>
    <row r="27" spans="1:7" ht="23.25" customHeight="1" x14ac:dyDescent="0.35">
      <c r="A27" s="32"/>
      <c r="B27" s="17" t="s">
        <v>14</v>
      </c>
      <c r="C27" s="33"/>
      <c r="D27" s="18">
        <v>13900</v>
      </c>
      <c r="E27" s="68">
        <v>13900</v>
      </c>
      <c r="F27" s="19">
        <f>SUM(E27/D27*100)</f>
        <v>100</v>
      </c>
      <c r="G27" s="7" t="s">
        <v>36</v>
      </c>
    </row>
    <row r="28" spans="1:7" ht="23.25" customHeight="1" x14ac:dyDescent="0.35">
      <c r="A28" s="32"/>
      <c r="B28" s="4"/>
      <c r="C28" s="34"/>
      <c r="D28" s="35"/>
      <c r="E28" s="36"/>
      <c r="F28" s="37"/>
      <c r="G28" s="22"/>
    </row>
    <row r="29" spans="1:7" ht="23.25" customHeight="1" x14ac:dyDescent="0.35">
      <c r="A29" s="32"/>
      <c r="B29" s="31" t="s">
        <v>15</v>
      </c>
      <c r="C29" s="33"/>
      <c r="D29" s="18"/>
      <c r="E29" s="7"/>
      <c r="F29" s="7"/>
      <c r="G29" s="7"/>
    </row>
    <row r="30" spans="1:7" ht="23.25" customHeight="1" x14ac:dyDescent="0.35">
      <c r="A30" s="32"/>
      <c r="B30" s="31" t="s">
        <v>16</v>
      </c>
      <c r="C30" s="7" t="s">
        <v>38</v>
      </c>
      <c r="D30" s="18">
        <v>2400</v>
      </c>
      <c r="E30" s="25">
        <v>2400</v>
      </c>
      <c r="F30" s="19">
        <f>SUM(E30/D30*100)</f>
        <v>100</v>
      </c>
      <c r="G30" s="7" t="s">
        <v>36</v>
      </c>
    </row>
    <row r="31" spans="1:7" ht="23.25" customHeight="1" x14ac:dyDescent="0.35">
      <c r="A31" s="32"/>
      <c r="B31" s="31" t="s">
        <v>17</v>
      </c>
      <c r="C31" s="7" t="s">
        <v>38</v>
      </c>
      <c r="D31" s="38">
        <v>456300</v>
      </c>
      <c r="E31" s="25">
        <v>424470</v>
      </c>
      <c r="F31" s="19">
        <f>SUM(E31/D31*100)</f>
        <v>93.024326101249173</v>
      </c>
      <c r="G31" s="7" t="s">
        <v>36</v>
      </c>
    </row>
    <row r="32" spans="1:7" ht="23.25" customHeight="1" x14ac:dyDescent="0.35">
      <c r="A32" s="32"/>
      <c r="B32" s="31" t="s">
        <v>18</v>
      </c>
      <c r="C32" s="7" t="s">
        <v>38</v>
      </c>
      <c r="D32" s="38">
        <v>1700</v>
      </c>
      <c r="E32" s="25">
        <v>1700</v>
      </c>
      <c r="F32" s="19">
        <f>SUM(E32/D32*100)</f>
        <v>100</v>
      </c>
      <c r="G32" s="7" t="s">
        <v>36</v>
      </c>
    </row>
    <row r="33" spans="1:7" ht="23.25" customHeight="1" x14ac:dyDescent="0.35">
      <c r="A33" s="32"/>
      <c r="B33" s="31" t="s">
        <v>19</v>
      </c>
      <c r="C33" s="7" t="s">
        <v>38</v>
      </c>
      <c r="D33" s="38">
        <v>12600</v>
      </c>
      <c r="E33" s="25">
        <v>6200</v>
      </c>
      <c r="F33" s="19">
        <f>SUM(E33/D33*100)</f>
        <v>49.206349206349202</v>
      </c>
      <c r="G33" s="7" t="s">
        <v>36</v>
      </c>
    </row>
    <row r="34" spans="1:7" ht="23.25" customHeight="1" x14ac:dyDescent="0.35">
      <c r="A34" s="16"/>
      <c r="B34" s="4"/>
      <c r="C34" s="34"/>
      <c r="D34" s="16"/>
      <c r="E34" s="22"/>
      <c r="F34" s="22"/>
      <c r="G34" s="22"/>
    </row>
    <row r="35" spans="1:7" ht="23.25" customHeight="1" x14ac:dyDescent="0.35">
      <c r="A35" s="39">
        <v>2</v>
      </c>
      <c r="B35" s="31" t="s">
        <v>43</v>
      </c>
      <c r="C35" s="7" t="s">
        <v>38</v>
      </c>
      <c r="D35" s="32"/>
      <c r="E35" s="7"/>
      <c r="F35" s="7"/>
      <c r="G35" s="7"/>
    </row>
    <row r="36" spans="1:7" ht="23.25" customHeight="1" x14ac:dyDescent="0.35">
      <c r="A36" s="32"/>
      <c r="B36" s="31" t="s">
        <v>44</v>
      </c>
      <c r="C36" s="33"/>
      <c r="D36" s="40">
        <v>32400</v>
      </c>
      <c r="E36" s="25">
        <v>32400</v>
      </c>
      <c r="F36" s="19">
        <f>SUM(E36/D36*100)</f>
        <v>100</v>
      </c>
      <c r="G36" s="7" t="s">
        <v>36</v>
      </c>
    </row>
    <row r="37" spans="1:7" ht="23.25" customHeight="1" x14ac:dyDescent="0.35">
      <c r="A37" s="41"/>
      <c r="B37" s="4"/>
      <c r="C37" s="34"/>
      <c r="D37" s="16"/>
      <c r="E37" s="22"/>
      <c r="F37" s="22"/>
      <c r="G37" s="22"/>
    </row>
    <row r="38" spans="1:7" ht="23.25" customHeight="1" x14ac:dyDescent="0.35">
      <c r="A38" s="39">
        <v>3</v>
      </c>
      <c r="B38" s="31" t="s">
        <v>20</v>
      </c>
      <c r="C38" s="7" t="s">
        <v>38</v>
      </c>
      <c r="D38" s="40">
        <v>7950</v>
      </c>
      <c r="E38" s="25">
        <v>7950</v>
      </c>
      <c r="F38" s="19">
        <f>SUM(E38/D38*100)</f>
        <v>100</v>
      </c>
      <c r="G38" s="7" t="s">
        <v>36</v>
      </c>
    </row>
    <row r="39" spans="1:7" ht="23.25" customHeight="1" x14ac:dyDescent="0.35">
      <c r="A39" s="32"/>
      <c r="B39" s="31" t="s">
        <v>21</v>
      </c>
      <c r="C39" s="17"/>
      <c r="D39" s="32"/>
      <c r="E39" s="7"/>
      <c r="F39" s="7"/>
      <c r="G39" s="7"/>
    </row>
    <row r="40" spans="1:7" ht="23.25" customHeight="1" x14ac:dyDescent="0.35">
      <c r="A40" s="42"/>
      <c r="B40" s="43"/>
      <c r="C40" s="44"/>
      <c r="D40" s="42"/>
      <c r="E40" s="45"/>
      <c r="F40" s="45"/>
      <c r="G40" s="45"/>
    </row>
    <row r="41" spans="1:7" ht="23.25" customHeight="1" x14ac:dyDescent="0.35">
      <c r="A41" s="39">
        <v>4</v>
      </c>
      <c r="B41" s="31" t="s">
        <v>41</v>
      </c>
      <c r="C41" s="7" t="s">
        <v>38</v>
      </c>
      <c r="D41" s="25">
        <v>43700</v>
      </c>
      <c r="E41" s="25">
        <v>43700</v>
      </c>
      <c r="F41" s="19">
        <f>SUM(E41/D41*100)</f>
        <v>100</v>
      </c>
      <c r="G41" s="7" t="s">
        <v>36</v>
      </c>
    </row>
    <row r="42" spans="1:7" ht="23.1" customHeight="1" x14ac:dyDescent="0.35">
      <c r="A42" s="32"/>
      <c r="B42" s="17" t="s">
        <v>42</v>
      </c>
      <c r="C42" s="17"/>
      <c r="D42" s="32"/>
      <c r="E42" s="7"/>
      <c r="F42" s="7"/>
      <c r="G42" s="7"/>
    </row>
    <row r="43" spans="1:7" ht="23.1" customHeight="1" x14ac:dyDescent="0.35">
      <c r="A43" s="46"/>
      <c r="B43" s="47"/>
      <c r="C43" s="47"/>
      <c r="D43" s="46"/>
      <c r="E43" s="48"/>
      <c r="F43" s="48"/>
      <c r="G43" s="48"/>
    </row>
    <row r="44" spans="1:7" ht="23.1" customHeight="1" x14ac:dyDescent="0.35">
      <c r="A44" s="73">
        <v>5</v>
      </c>
      <c r="B44" s="49" t="s">
        <v>45</v>
      </c>
      <c r="C44" s="50" t="s">
        <v>38</v>
      </c>
      <c r="D44" s="51">
        <v>28000</v>
      </c>
      <c r="E44" s="51">
        <v>28000</v>
      </c>
      <c r="F44" s="52">
        <f>SUM(E44/D44*100)</f>
        <v>100</v>
      </c>
      <c r="G44" s="50" t="s">
        <v>36</v>
      </c>
    </row>
    <row r="45" spans="1:7" ht="23.1" customHeight="1" x14ac:dyDescent="0.35">
      <c r="A45" s="30"/>
      <c r="B45" s="53" t="s">
        <v>46</v>
      </c>
      <c r="C45" s="53"/>
      <c r="D45" s="30"/>
      <c r="E45" s="74"/>
      <c r="F45" s="74"/>
      <c r="G45" s="74"/>
    </row>
    <row r="46" spans="1:7" ht="23.1" customHeight="1" x14ac:dyDescent="0.35">
      <c r="B46" s="78" t="s">
        <v>47</v>
      </c>
      <c r="C46" s="78"/>
      <c r="D46" s="78"/>
      <c r="E46" s="78"/>
      <c r="F46" s="78"/>
      <c r="G46" s="78"/>
    </row>
    <row r="47" spans="1:7" ht="23.25" customHeight="1" x14ac:dyDescent="0.35">
      <c r="A47" s="80" t="s">
        <v>0</v>
      </c>
      <c r="B47" s="75" t="s">
        <v>1</v>
      </c>
      <c r="C47" s="75" t="s">
        <v>34</v>
      </c>
      <c r="D47" s="75" t="s">
        <v>49</v>
      </c>
      <c r="E47" s="75" t="s">
        <v>39</v>
      </c>
      <c r="F47" s="75" t="s">
        <v>40</v>
      </c>
      <c r="G47" s="75" t="s">
        <v>33</v>
      </c>
    </row>
    <row r="48" spans="1:7" ht="23.25" customHeight="1" x14ac:dyDescent="0.35">
      <c r="A48" s="81"/>
      <c r="B48" s="76"/>
      <c r="C48" s="76"/>
      <c r="D48" s="76"/>
      <c r="E48" s="76"/>
      <c r="F48" s="76"/>
      <c r="G48" s="76"/>
    </row>
    <row r="49" spans="1:7" ht="23.25" customHeight="1" x14ac:dyDescent="0.35">
      <c r="A49" s="82"/>
      <c r="B49" s="77"/>
      <c r="C49" s="77"/>
      <c r="D49" s="77"/>
      <c r="E49" s="77"/>
      <c r="F49" s="77"/>
      <c r="G49" s="77"/>
    </row>
    <row r="50" spans="1:7" ht="23.25" customHeight="1" x14ac:dyDescent="0.35">
      <c r="A50" s="39">
        <v>6</v>
      </c>
      <c r="B50" s="31" t="s">
        <v>48</v>
      </c>
      <c r="C50" s="7" t="s">
        <v>38</v>
      </c>
      <c r="D50" s="54">
        <v>1920</v>
      </c>
      <c r="E50" s="25">
        <v>1920</v>
      </c>
      <c r="F50" s="19">
        <f>SUM(E50/D50*100)</f>
        <v>100</v>
      </c>
      <c r="G50" s="7" t="s">
        <v>36</v>
      </c>
    </row>
    <row r="51" spans="1:7" ht="23.25" customHeight="1" x14ac:dyDescent="0.35">
      <c r="A51" s="39"/>
      <c r="B51" s="17" t="s">
        <v>50</v>
      </c>
      <c r="C51" s="7"/>
      <c r="D51" s="40"/>
      <c r="E51" s="55"/>
      <c r="F51" s="15"/>
      <c r="G51" s="7"/>
    </row>
    <row r="52" spans="1:7" ht="23.25" customHeight="1" x14ac:dyDescent="0.35">
      <c r="A52" s="39"/>
      <c r="B52" s="17" t="s">
        <v>51</v>
      </c>
      <c r="C52" s="7"/>
      <c r="D52" s="40"/>
      <c r="E52" s="55"/>
      <c r="F52" s="15"/>
      <c r="G52" s="7"/>
    </row>
    <row r="53" spans="1:7" ht="23.25" customHeight="1" x14ac:dyDescent="0.35">
      <c r="A53" s="56"/>
      <c r="B53" s="57"/>
      <c r="C53" s="58"/>
      <c r="D53" s="59"/>
      <c r="E53" s="60"/>
      <c r="F53" s="61"/>
      <c r="G53" s="58"/>
    </row>
    <row r="54" spans="1:7" ht="23.25" customHeight="1" x14ac:dyDescent="0.35">
      <c r="A54" s="39">
        <v>7</v>
      </c>
      <c r="B54" s="17" t="s">
        <v>26</v>
      </c>
      <c r="C54" s="7" t="s">
        <v>38</v>
      </c>
      <c r="D54" s="54" t="s">
        <v>13</v>
      </c>
      <c r="E54" s="55" t="s">
        <v>13</v>
      </c>
      <c r="F54" s="15" t="s">
        <v>13</v>
      </c>
      <c r="G54" s="7" t="s">
        <v>36</v>
      </c>
    </row>
    <row r="55" spans="1:7" ht="23.25" customHeight="1" x14ac:dyDescent="0.35">
      <c r="A55" s="32"/>
      <c r="B55" s="17" t="s">
        <v>22</v>
      </c>
      <c r="C55" s="32"/>
      <c r="D55" s="17"/>
      <c r="E55" s="32"/>
      <c r="F55" s="32"/>
      <c r="G55" s="32"/>
    </row>
    <row r="56" spans="1:7" ht="23.25" customHeight="1" x14ac:dyDescent="0.35">
      <c r="A56" s="72"/>
      <c r="B56" s="53" t="s">
        <v>23</v>
      </c>
      <c r="C56" s="30"/>
      <c r="D56" s="30"/>
      <c r="E56" s="53"/>
      <c r="F56" s="53"/>
      <c r="G56" s="53"/>
    </row>
    <row r="57" spans="1:7" ht="23.25" customHeight="1" x14ac:dyDescent="0.35">
      <c r="B57" s="33"/>
      <c r="C57" s="69" t="s">
        <v>24</v>
      </c>
      <c r="D57" s="70">
        <v>960570</v>
      </c>
      <c r="E57" s="70">
        <v>885640</v>
      </c>
      <c r="F57" s="71">
        <f>SUM(E57/D57*100)</f>
        <v>92.199423259106567</v>
      </c>
      <c r="G57" s="33"/>
    </row>
    <row r="58" spans="1:7" ht="23.25" customHeight="1" x14ac:dyDescent="0.35">
      <c r="B58" s="33"/>
      <c r="C58" s="62"/>
      <c r="E58" s="33"/>
      <c r="F58" s="33"/>
      <c r="G58" s="33"/>
    </row>
    <row r="59" spans="1:7" ht="23.25" customHeight="1" x14ac:dyDescent="0.35">
      <c r="B59" s="33"/>
      <c r="C59" s="62"/>
      <c r="E59" s="33"/>
      <c r="F59" s="33"/>
      <c r="G59" s="33"/>
    </row>
    <row r="60" spans="1:7" ht="23.25" customHeight="1" x14ac:dyDescent="0.35">
      <c r="A60" s="63"/>
      <c r="B60" s="33"/>
      <c r="D60" s="64"/>
      <c r="E60" s="33"/>
      <c r="F60" s="33"/>
      <c r="G60" s="33"/>
    </row>
    <row r="61" spans="1:7" ht="23.25" customHeight="1" x14ac:dyDescent="0.35">
      <c r="B61" s="33"/>
      <c r="D61" s="33"/>
    </row>
    <row r="62" spans="1:7" ht="23.25" customHeight="1" x14ac:dyDescent="0.35">
      <c r="B62" s="33"/>
      <c r="D62" s="33"/>
    </row>
    <row r="63" spans="1:7" ht="23.25" customHeight="1" x14ac:dyDescent="0.35">
      <c r="D63" s="33"/>
    </row>
    <row r="64" spans="1:7" ht="23.25" customHeight="1" x14ac:dyDescent="0.35">
      <c r="B64" s="33"/>
      <c r="C64" s="62"/>
      <c r="E64" s="33"/>
      <c r="F64" s="33"/>
      <c r="G64" s="33"/>
    </row>
    <row r="65" spans="1:7" ht="23.25" customHeight="1" x14ac:dyDescent="0.35">
      <c r="A65" s="63"/>
      <c r="B65" s="33"/>
      <c r="D65" s="64"/>
      <c r="E65" s="33"/>
      <c r="F65" s="33"/>
      <c r="G65" s="33"/>
    </row>
    <row r="66" spans="1:7" ht="23.25" customHeight="1" x14ac:dyDescent="0.35">
      <c r="B66" s="33"/>
      <c r="D66" s="33"/>
    </row>
    <row r="67" spans="1:7" ht="23.25" customHeight="1" x14ac:dyDescent="0.35">
      <c r="B67" s="33"/>
      <c r="D67" s="33"/>
    </row>
    <row r="68" spans="1:7" ht="23.25" customHeight="1" x14ac:dyDescent="0.35">
      <c r="D68" s="33"/>
    </row>
    <row r="72" spans="1:7" ht="23.25" customHeight="1" x14ac:dyDescent="0.35">
      <c r="B72" s="65"/>
      <c r="C72" s="65"/>
      <c r="D72" s="66"/>
    </row>
    <row r="74" spans="1:7" ht="23.25" customHeight="1" x14ac:dyDescent="0.35">
      <c r="B74" s="33"/>
    </row>
    <row r="75" spans="1:7" ht="23.25" customHeight="1" x14ac:dyDescent="0.35">
      <c r="B75" s="33"/>
    </row>
    <row r="76" spans="1:7" ht="23.25" customHeight="1" x14ac:dyDescent="0.35">
      <c r="B76" s="33"/>
    </row>
    <row r="77" spans="1:7" ht="23.25" customHeight="1" x14ac:dyDescent="0.35">
      <c r="B77" s="33"/>
    </row>
    <row r="78" spans="1:7" ht="23.25" customHeight="1" x14ac:dyDescent="0.35">
      <c r="B78" s="33"/>
    </row>
    <row r="79" spans="1:7" ht="23.25" customHeight="1" x14ac:dyDescent="0.35">
      <c r="B79" s="33"/>
    </row>
    <row r="80" spans="1:7" ht="23.25" customHeight="1" x14ac:dyDescent="0.35">
      <c r="B80" s="33"/>
    </row>
    <row r="81" spans="2:2" ht="23.25" customHeight="1" x14ac:dyDescent="0.35">
      <c r="B81" s="33"/>
    </row>
    <row r="82" spans="2:2" ht="23.25" customHeight="1" x14ac:dyDescent="0.35">
      <c r="B82" s="33"/>
    </row>
    <row r="83" spans="2:2" ht="23.25" customHeight="1" x14ac:dyDescent="0.35">
      <c r="B83" s="67"/>
    </row>
  </sheetData>
  <mergeCells count="18">
    <mergeCell ref="C47:C49"/>
    <mergeCell ref="E47:E49"/>
    <mergeCell ref="F47:F49"/>
    <mergeCell ref="D47:D49"/>
    <mergeCell ref="G47:G49"/>
    <mergeCell ref="A1:G1"/>
    <mergeCell ref="A2:G2"/>
    <mergeCell ref="A3:G3"/>
    <mergeCell ref="B46:G46"/>
    <mergeCell ref="D4:D6"/>
    <mergeCell ref="A4:A6"/>
    <mergeCell ref="F4:F6"/>
    <mergeCell ref="G4:G6"/>
    <mergeCell ref="E4:E6"/>
    <mergeCell ref="B4:B6"/>
    <mergeCell ref="C4:C6"/>
    <mergeCell ref="A47:A49"/>
    <mergeCell ref="B47:B49"/>
  </mergeCells>
  <pageMargins left="0.19685039370078741" right="0.19685039370078741" top="3.937007874015748E-2" bottom="3.937007874015748E-2" header="0.31496062992125984" footer="0.31496062992125984"/>
  <pageSetup paperSize="25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3882-1313-49CE-9A7D-FD95D0ED56EF}">
  <dimension ref="A1"/>
  <sheetViews>
    <sheetView workbookViewId="0">
      <selection activeCell="F11" sqref="F11"/>
    </sheetView>
  </sheetViews>
  <sheetFormatPr defaultRowHeight="24.75" customHeight="1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1.รายงานผลการใช้จ่ายงบประมาณ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2025-04-10T07:46:25Z</cp:lastPrinted>
  <dcterms:created xsi:type="dcterms:W3CDTF">2024-01-10T07:59:11Z</dcterms:created>
  <dcterms:modified xsi:type="dcterms:W3CDTF">2025-04-10T07:46:45Z</dcterms:modified>
</cp:coreProperties>
</file>